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kmvk.sharepoint.com/sites/KMVKAlgemeen/Gedeelde  documenten/03. KMVK Diensten/02. Green Key/04. Originelen/2. Gereedschappen - Algemene bijlage/actueel/"/>
    </mc:Choice>
  </mc:AlternateContent>
  <xr:revisionPtr revIDLastSave="18" documentId="8_{B0951B3E-7B3F-4DEF-909C-219EAE29F67A}" xr6:coauthVersionLast="47" xr6:coauthVersionMax="47" xr10:uidLastSave="{EB2E27A6-AB4A-42AF-B71B-2D5BDD5DED36}"/>
  <bookViews>
    <workbookView xWindow="-108" yWindow="-108" windowWidth="23256" windowHeight="13896" xr2:uid="{BAB474DD-1349-47C3-BA16-F130187C74EA}"/>
  </bookViews>
  <sheets>
    <sheet name="Verbruiksgegevens" sheetId="1" r:id="rId1"/>
    <sheet name="Uitleg"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1" l="1"/>
  <c r="E46" i="1"/>
  <c r="C46" i="1"/>
  <c r="D32" i="1" l="1"/>
  <c r="E32" i="1"/>
  <c r="D33" i="1"/>
  <c r="E33" i="1"/>
  <c r="C33" i="1"/>
  <c r="C32" i="1"/>
  <c r="C36" i="1"/>
  <c r="C28" i="1"/>
  <c r="D45" i="1"/>
  <c r="E45" i="1"/>
  <c r="C45" i="1"/>
  <c r="D44" i="1"/>
  <c r="E44" i="1"/>
  <c r="C44" i="1"/>
  <c r="E28" i="1"/>
  <c r="E29" i="1"/>
  <c r="E36" i="1"/>
  <c r="E37" i="1"/>
  <c r="E40" i="1"/>
  <c r="E41" i="1"/>
  <c r="E48" i="1"/>
  <c r="E49" i="1"/>
  <c r="D28" i="1"/>
  <c r="D29" i="1"/>
  <c r="D36" i="1"/>
  <c r="D37" i="1"/>
  <c r="D40" i="1"/>
  <c r="D41" i="1"/>
  <c r="D48" i="1"/>
  <c r="D49" i="1"/>
  <c r="C29" i="1"/>
  <c r="C37" i="1"/>
  <c r="C40" i="1"/>
  <c r="C41" i="1"/>
  <c r="C48" i="1"/>
  <c r="C49" i="1"/>
  <c r="E34" i="1" l="1"/>
  <c r="D34" i="1"/>
  <c r="C34" i="1"/>
  <c r="C50" i="1"/>
  <c r="E38" i="1"/>
  <c r="C38" i="1"/>
  <c r="D42" i="1"/>
  <c r="E42" i="1"/>
  <c r="C42" i="1"/>
  <c r="D30" i="1"/>
  <c r="C30" i="1"/>
  <c r="D50" i="1"/>
  <c r="E30" i="1"/>
  <c r="E50" i="1"/>
  <c r="D38" i="1"/>
  <c r="C52" i="1" l="1"/>
  <c r="D52" i="1"/>
  <c r="E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 Dijk, Erik</author>
    <author>Rob uit de Bosch</author>
  </authors>
  <commentList>
    <comment ref="B7" authorId="0" shapeId="0" xr:uid="{F1DD1C9A-0017-4E9E-967E-AE582FE4C4CF}">
      <text>
        <r>
          <rPr>
            <b/>
            <sz val="9"/>
            <color indexed="81"/>
            <rFont val="Tahoma"/>
            <family val="2"/>
          </rPr>
          <t xml:space="preserve">geef in F5
 aan soort gas: aardgas (leidingnet); propaan of butaan (tank)
</t>
        </r>
      </text>
    </comment>
    <comment ref="B8" authorId="1" shapeId="0" xr:uid="{550BDC09-0EE9-468B-BBAA-76A133C40701}">
      <text>
        <r>
          <rPr>
            <b/>
            <sz val="8"/>
            <color indexed="81"/>
            <rFont val="Tahoma"/>
            <family val="2"/>
          </rPr>
          <t>Invullen alle kosten (hoeveelheid en transport) gerelateerd aan de inkoop van deze energiebron. Gegevens halen van energierekening. Geen BTW meerekenen!</t>
        </r>
      </text>
    </comment>
    <comment ref="B11" authorId="1" shapeId="0" xr:uid="{8B436D02-3F1D-4E44-8B8E-C710155B283C}">
      <text>
        <r>
          <rPr>
            <b/>
            <sz val="8"/>
            <color indexed="81"/>
            <rFont val="Tahoma"/>
            <family val="2"/>
          </rPr>
          <t>Invullen alle kosten (hoeveelheid en transport) gerelateerd aan de inkoop van deze energiebron. Gegevens halen van energierekening. Geen BTW meerekenen!</t>
        </r>
      </text>
    </comment>
    <comment ref="B13" authorId="1" shapeId="0" xr:uid="{AD0FF6BD-8D44-4AD1-96F4-F4FD7A51232A}">
      <text>
        <r>
          <rPr>
            <b/>
            <sz val="8"/>
            <color indexed="81"/>
            <rFont val="Tahoma"/>
            <family val="2"/>
          </rPr>
          <t xml:space="preserve">Invullen het totale elektraverbruik in kWh in dat jaar. Gegevens van de rekening halen of door de meterstanden bij te houden. </t>
        </r>
      </text>
    </comment>
    <comment ref="B14" authorId="1" shapeId="0" xr:uid="{8EFBBAFE-6E99-405C-B410-75AE3C1DB7BC}">
      <text>
        <r>
          <rPr>
            <b/>
            <sz val="8"/>
            <color indexed="81"/>
            <rFont val="Tahoma"/>
            <family val="2"/>
          </rPr>
          <t>Invullen alle kosten (hoeveelheid en transport) gerelateerd aan de inkoop van deze energiebron. Gegevens halen van energierekening. Geen BTW meerekenen!</t>
        </r>
      </text>
    </comment>
    <comment ref="B16" authorId="1" shapeId="0" xr:uid="{9BFCEE2F-1233-49D4-873D-B9608B166091}">
      <text>
        <r>
          <rPr>
            <b/>
            <sz val="8"/>
            <color indexed="81"/>
            <rFont val="Tahoma"/>
            <family val="2"/>
          </rPr>
          <t>Invullen de totale hoeveelheid drinkwater (in m3) die in dat jaar is gekocht van het waterleidingbedrijf</t>
        </r>
      </text>
    </comment>
    <comment ref="B17" authorId="1" shapeId="0" xr:uid="{481FF501-7E50-4B43-89A6-BE0E09EE4DE7}">
      <text>
        <r>
          <rPr>
            <b/>
            <sz val="8"/>
            <color indexed="81"/>
            <rFont val="Tahoma"/>
            <family val="2"/>
          </rPr>
          <t>Svp invullen alle kosten die te maken hebben met de inkoop van water, het rioolrecht en de zuiveringslasten. Dus 3 rekeningen optellen. Svp alles excl. BTW!</t>
        </r>
      </text>
    </comment>
    <comment ref="B22" authorId="1" shapeId="0" xr:uid="{0F901FA5-0E84-4408-9CE8-65076FD14421}">
      <text>
        <r>
          <rPr>
            <b/>
            <sz val="8"/>
            <color indexed="81"/>
            <rFont val="Tahoma"/>
            <family val="2"/>
          </rPr>
          <t>Invullen het aantal kilo's ongescheiden en gescheiden afval (bedrijfsafval). Indien dit niet bekend is, dan een zo goed mogelijke schatting maken door het aantal liters uit te rekenen en te vermenigvuldigen met 0,16. De uitkomst is het aantal kilo's.</t>
        </r>
      </text>
    </comment>
    <comment ref="B24" authorId="1" shapeId="0" xr:uid="{11432F2F-1E5D-4D02-9DC8-D15B3CDD99D0}">
      <text>
        <r>
          <rPr>
            <b/>
            <sz val="8"/>
            <color indexed="81"/>
            <rFont val="Tahoma"/>
            <family val="2"/>
          </rPr>
          <t>Hier invullen alle kosten die te maken hebben met het inzamelen, verwijderen en verwerken van het afval van het bedrijf.</t>
        </r>
      </text>
    </comment>
  </commentList>
</comments>
</file>

<file path=xl/sharedStrings.xml><?xml version="1.0" encoding="utf-8"?>
<sst xmlns="http://schemas.openxmlformats.org/spreadsheetml/2006/main" count="87" uniqueCount="58">
  <si>
    <t>Gas</t>
  </si>
  <si>
    <t>Kosten (euro)</t>
  </si>
  <si>
    <t>Elektra</t>
  </si>
  <si>
    <t>Water</t>
  </si>
  <si>
    <t>Afval</t>
  </si>
  <si>
    <t>Opmerkingen</t>
  </si>
  <si>
    <t>Excl BTW</t>
  </si>
  <si>
    <t>Jaar:</t>
  </si>
  <si>
    <t>berekening naar CO2</t>
  </si>
  <si>
    <t>kWh</t>
  </si>
  <si>
    <t>ton CO2</t>
  </si>
  <si>
    <t>m3 Gas</t>
  </si>
  <si>
    <t>m3</t>
  </si>
  <si>
    <t>Kosten (€/kWh)</t>
  </si>
  <si>
    <t>Kosten (€/kg)</t>
  </si>
  <si>
    <t xml:space="preserve">Naam bedrijf: </t>
  </si>
  <si>
    <r>
      <t>Kosten (€/m</t>
    </r>
    <r>
      <rPr>
        <vertAlign val="superscript"/>
        <sz val="11"/>
        <rFont val="Calibri"/>
        <family val="2"/>
        <scheme val="minor"/>
      </rPr>
      <t>3</t>
    </r>
    <r>
      <rPr>
        <sz val="11"/>
        <rFont val="Calibri"/>
        <family val="2"/>
        <scheme val="minor"/>
      </rPr>
      <t>)</t>
    </r>
  </si>
  <si>
    <r>
      <t>Naam</t>
    </r>
    <r>
      <rPr>
        <sz val="10"/>
        <rFont val="Calibri"/>
        <family val="2"/>
        <scheme val="minor"/>
      </rPr>
      <t xml:space="preserve"> van uw bedrijf invullen</t>
    </r>
  </si>
  <si>
    <r>
      <t xml:space="preserve">Vul het totale </t>
    </r>
    <r>
      <rPr>
        <b/>
        <sz val="10"/>
        <rFont val="Calibri"/>
        <family val="2"/>
        <scheme val="minor"/>
      </rPr>
      <t>gasverbruik</t>
    </r>
    <r>
      <rPr>
        <sz val="10"/>
        <rFont val="Calibri"/>
        <family val="2"/>
        <scheme val="minor"/>
      </rPr>
      <t xml:space="preserve"> over het betreffende jaar in</t>
    </r>
  </si>
  <si>
    <r>
      <t xml:space="preserve">Vul de totale </t>
    </r>
    <r>
      <rPr>
        <b/>
        <sz val="10"/>
        <rFont val="Calibri"/>
        <family val="2"/>
        <scheme val="minor"/>
      </rPr>
      <t>kosten</t>
    </r>
    <r>
      <rPr>
        <sz val="10"/>
        <rFont val="Calibri"/>
        <family val="2"/>
        <scheme val="minor"/>
      </rPr>
      <t xml:space="preserve"> voor de afname van het gas in</t>
    </r>
  </si>
  <si>
    <r>
      <t xml:space="preserve">Vul de totale </t>
    </r>
    <r>
      <rPr>
        <b/>
        <sz val="10"/>
        <rFont val="Calibri"/>
        <family val="2"/>
        <scheme val="minor"/>
      </rPr>
      <t>kosten</t>
    </r>
    <r>
      <rPr>
        <sz val="10"/>
        <rFont val="Calibri"/>
        <family val="2"/>
        <scheme val="minor"/>
      </rPr>
      <t xml:space="preserve"> voor de afname van elektra in</t>
    </r>
  </si>
  <si>
    <r>
      <t xml:space="preserve">Vul het totale </t>
    </r>
    <r>
      <rPr>
        <b/>
        <sz val="10"/>
        <rFont val="Calibri"/>
        <family val="2"/>
        <scheme val="minor"/>
      </rPr>
      <t>waterverbruik</t>
    </r>
    <r>
      <rPr>
        <sz val="10"/>
        <rFont val="Calibri"/>
        <family val="2"/>
        <scheme val="minor"/>
      </rPr>
      <t xml:space="preserve"> over het betreffende jaar in</t>
    </r>
  </si>
  <si>
    <r>
      <t xml:space="preserve">Vul de totale </t>
    </r>
    <r>
      <rPr>
        <b/>
        <sz val="10"/>
        <rFont val="Calibri"/>
        <family val="2"/>
        <scheme val="minor"/>
      </rPr>
      <t>kosten</t>
    </r>
    <r>
      <rPr>
        <sz val="10"/>
        <rFont val="Calibri"/>
        <family val="2"/>
        <scheme val="minor"/>
      </rPr>
      <t xml:space="preserve"> voor de afname van water in</t>
    </r>
  </si>
  <si>
    <r>
      <t xml:space="preserve">Vul de totale </t>
    </r>
    <r>
      <rPr>
        <b/>
        <sz val="10"/>
        <rFont val="Calibri"/>
        <family val="2"/>
        <scheme val="minor"/>
      </rPr>
      <t>kosten</t>
    </r>
    <r>
      <rPr>
        <sz val="10"/>
        <rFont val="Calibri"/>
        <family val="2"/>
        <scheme val="minor"/>
      </rPr>
      <t xml:space="preserve"> voor het afhalen en de verwerking van afval in</t>
    </r>
  </si>
  <si>
    <t>Kengetallen (per overnachting/bezoeker)</t>
  </si>
  <si>
    <t>Kosten gas (€/overnachting/bezoeker)</t>
  </si>
  <si>
    <t>Verbruik (kWh/overnachting/bezoeker)</t>
  </si>
  <si>
    <t>Kosten elektra (€/overnachting/bezoeker)</t>
  </si>
  <si>
    <t>Verbruik (m3/overnachting/bezoeker)</t>
  </si>
  <si>
    <t>Kosten water (euro/overnachting/bezoeker)</t>
  </si>
  <si>
    <t>Kosten afval (€/overnachting/bezoeker)</t>
  </si>
  <si>
    <t>Productie (kg/overnachting/bezoeker)</t>
  </si>
  <si>
    <t>Milieukosten tot. (€/overnachting/bezoeker)</t>
  </si>
  <si>
    <t>Linnen</t>
  </si>
  <si>
    <t>Productie (kilo/overnachting/bezoeker)</t>
  </si>
  <si>
    <t>Stadsverwarming</t>
  </si>
  <si>
    <t>Kosten linnen (€/overnachting/bezoeker)</t>
  </si>
  <si>
    <r>
      <t>Verbruik (m</t>
    </r>
    <r>
      <rPr>
        <vertAlign val="superscript"/>
        <sz val="11"/>
        <rFont val="Calibri"/>
        <family val="2"/>
        <scheme val="minor"/>
      </rPr>
      <t>3</t>
    </r>
    <r>
      <rPr>
        <sz val="11"/>
        <rFont val="Calibri"/>
        <family val="2"/>
        <scheme val="minor"/>
      </rPr>
      <t>/overnachting/bezoeker)</t>
    </r>
  </si>
  <si>
    <t>Aantal overnachtingen (p.p.n.) of bezoekers</t>
  </si>
  <si>
    <t>Vul het totaal aantal overnachtingen of bezoekers over het betreffende jaar in</t>
  </si>
  <si>
    <t xml:space="preserve">Excl BTW </t>
  </si>
  <si>
    <t>Uitlegformulier verbruiksgegevens</t>
  </si>
  <si>
    <t>stadsverwarming</t>
  </si>
  <si>
    <r>
      <t xml:space="preserve">Vul het totale </t>
    </r>
    <r>
      <rPr>
        <b/>
        <sz val="10"/>
        <rFont val="Calibri"/>
        <family val="2"/>
        <scheme val="minor"/>
      </rPr>
      <t>verbruik</t>
    </r>
    <r>
      <rPr>
        <sz val="10"/>
        <rFont val="Calibri"/>
        <family val="2"/>
        <scheme val="minor"/>
      </rPr>
      <t xml:space="preserve"> over het betreffende jaar in</t>
    </r>
  </si>
  <si>
    <r>
      <t xml:space="preserve">Vul de totale </t>
    </r>
    <r>
      <rPr>
        <b/>
        <sz val="10"/>
        <rFont val="Calibri"/>
        <family val="2"/>
        <scheme val="minor"/>
      </rPr>
      <t xml:space="preserve">aantal kilo's </t>
    </r>
    <r>
      <rPr>
        <sz val="10"/>
        <rFont val="Calibri"/>
        <family val="2"/>
        <scheme val="minor"/>
      </rPr>
      <t>over het betreffende jaar in</t>
    </r>
  </si>
  <si>
    <r>
      <t xml:space="preserve">Vul de totale </t>
    </r>
    <r>
      <rPr>
        <b/>
        <sz val="10"/>
        <rFont val="Calibri"/>
        <family val="2"/>
        <scheme val="minor"/>
      </rPr>
      <t>kosten</t>
    </r>
    <r>
      <rPr>
        <sz val="10"/>
        <rFont val="Calibri"/>
        <family val="2"/>
        <scheme val="minor"/>
      </rPr>
      <t xml:space="preserve"> voor het wassen van het linnengoed in</t>
    </r>
  </si>
  <si>
    <r>
      <t xml:space="preserve">Invullen het </t>
    </r>
    <r>
      <rPr>
        <b/>
        <sz val="10"/>
        <rFont val="Calibri"/>
        <family val="2"/>
        <scheme val="minor"/>
      </rPr>
      <t xml:space="preserve">totale elektraverbruik </t>
    </r>
    <r>
      <rPr>
        <sz val="10"/>
        <rFont val="Calibri"/>
        <family val="2"/>
        <scheme val="minor"/>
      </rPr>
      <t xml:space="preserve">in kWh in dat jaar. Gegevens van de rekening halen of door de meterstanden bij te houden. </t>
    </r>
  </si>
  <si>
    <r>
      <t xml:space="preserve">Invullen alle </t>
    </r>
    <r>
      <rPr>
        <b/>
        <sz val="10"/>
        <rFont val="Calibri"/>
        <family val="2"/>
        <scheme val="minor"/>
      </rPr>
      <t>kosten</t>
    </r>
    <r>
      <rPr>
        <sz val="10"/>
        <rFont val="Calibri"/>
        <family val="2"/>
        <scheme val="minor"/>
      </rPr>
      <t xml:space="preserve"> (hoeveelheid en transport) gerelateerd aan de inkoop van deze energiebron. Gegevens halen van energierekening.</t>
    </r>
  </si>
  <si>
    <t>Overnachtingen in personen per nacht. 
Indien uw organisatie geen overnachtingen heeft; kies dan voor aantal bezoekers</t>
  </si>
  <si>
    <r>
      <t xml:space="preserve">Invullen het </t>
    </r>
    <r>
      <rPr>
        <b/>
        <sz val="10"/>
        <rFont val="Calibri"/>
        <family val="2"/>
        <scheme val="minor"/>
      </rPr>
      <t>aantal kilo's</t>
    </r>
    <r>
      <rPr>
        <sz val="10"/>
        <rFont val="Calibri"/>
        <family val="2"/>
        <scheme val="minor"/>
      </rPr>
      <t xml:space="preserve"> ongescheiden en gescheiden afval (bedrijfsafval). Indien dit niet bekend is, dan een zo goed mogelijke schatting maken door het aantal liters uit te rekenen en te vermenigvuldigen met 0,16. De uitkomst is het aantal kilo's.</t>
    </r>
  </si>
  <si>
    <t>Restafval (kg)</t>
  </si>
  <si>
    <t>Afval totaal (kg)</t>
  </si>
  <si>
    <r>
      <t xml:space="preserve">Vul het aantal </t>
    </r>
    <r>
      <rPr>
        <b/>
        <sz val="10"/>
        <rFont val="Calibri"/>
        <family val="2"/>
        <scheme val="minor"/>
      </rPr>
      <t>kilo's</t>
    </r>
    <r>
      <rPr>
        <sz val="10"/>
        <rFont val="Calibri"/>
        <family val="2"/>
        <scheme val="minor"/>
      </rPr>
      <t xml:space="preserve"> restafval in</t>
    </r>
  </si>
  <si>
    <r>
      <t>Verbruik water (m</t>
    </r>
    <r>
      <rPr>
        <vertAlign val="superscript"/>
        <sz val="11"/>
        <rFont val="Calibri"/>
        <family val="2"/>
        <scheme val="minor"/>
      </rPr>
      <t>3</t>
    </r>
    <r>
      <rPr>
        <sz val="11"/>
        <rFont val="Calibri"/>
        <family val="2"/>
        <scheme val="minor"/>
      </rPr>
      <t>)</t>
    </r>
  </si>
  <si>
    <t>Verbruik elektra (kWh)</t>
  </si>
  <si>
    <t>Verbruik stadsverwarming (GJ)</t>
  </si>
  <si>
    <r>
      <t>Verbruik gas (m</t>
    </r>
    <r>
      <rPr>
        <vertAlign val="superscript"/>
        <sz val="11"/>
        <rFont val="Calibri"/>
        <family val="2"/>
        <scheme val="minor"/>
      </rPr>
      <t>3</t>
    </r>
    <r>
      <rPr>
        <sz val="11"/>
        <rFont val="Calibri"/>
        <family val="2"/>
        <scheme val="minor"/>
      </rPr>
      <t>)</t>
    </r>
  </si>
  <si>
    <t>Productie linnen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</si>
</sst>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quot;€&quot;\ #,##0.00"/>
  </numFmts>
  <fonts count="17" x14ac:knownFonts="1">
    <font>
      <sz val="10"/>
      <name val="Arial"/>
    </font>
    <font>
      <sz val="11"/>
      <name val="Garamond"/>
      <family val="1"/>
    </font>
    <font>
      <b/>
      <sz val="11"/>
      <name val="Garamond"/>
      <family val="1"/>
    </font>
    <font>
      <b/>
      <sz val="8"/>
      <color indexed="81"/>
      <name val="Tahoma"/>
      <family val="2"/>
    </font>
    <font>
      <sz val="10"/>
      <name val="Garamond"/>
      <family val="1"/>
    </font>
    <font>
      <b/>
      <sz val="10"/>
      <name val="Arial"/>
      <family val="2"/>
    </font>
    <font>
      <b/>
      <sz val="9"/>
      <color indexed="81"/>
      <name val="Tahoma"/>
      <family val="2"/>
    </font>
    <font>
      <sz val="12"/>
      <color indexed="8"/>
      <name val="Calibri"/>
      <family val="2"/>
    </font>
    <font>
      <sz val="12"/>
      <color theme="1"/>
      <name val="Calibri"/>
      <family val="2"/>
      <scheme val="minor"/>
    </font>
    <font>
      <b/>
      <sz val="11"/>
      <name val="Calibri"/>
      <family val="2"/>
      <scheme val="minor"/>
    </font>
    <font>
      <sz val="10"/>
      <name val="Calibri"/>
      <family val="2"/>
      <scheme val="minor"/>
    </font>
    <font>
      <sz val="11"/>
      <name val="Calibri"/>
      <family val="2"/>
      <scheme val="minor"/>
    </font>
    <font>
      <vertAlign val="superscript"/>
      <sz val="11"/>
      <name val="Calibri"/>
      <family val="2"/>
      <scheme val="minor"/>
    </font>
    <font>
      <b/>
      <sz val="10"/>
      <name val="Calibri"/>
      <family val="2"/>
      <scheme val="minor"/>
    </font>
    <font>
      <b/>
      <sz val="14"/>
      <color theme="0"/>
      <name val="Calibri"/>
      <family val="2"/>
      <scheme val="minor"/>
    </font>
    <font>
      <sz val="10"/>
      <color theme="0"/>
      <name val="Garamond"/>
      <family val="1"/>
    </font>
    <font>
      <sz val="10"/>
      <name val="Arial"/>
      <family val="2"/>
    </font>
  </fonts>
  <fills count="9">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23"/>
        <bgColor indexed="64"/>
      </patternFill>
    </fill>
    <fill>
      <patternFill patternType="solid">
        <fgColor theme="0" tint="-0.14999847407452621"/>
        <bgColor indexed="64"/>
      </patternFill>
    </fill>
    <fill>
      <patternFill patternType="solid">
        <fgColor theme="0"/>
        <bgColor indexed="64"/>
      </patternFill>
    </fill>
    <fill>
      <patternFill patternType="solid">
        <fgColor rgb="FF00B050"/>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43" fontId="7" fillId="0" borderId="0" applyFont="0" applyFill="0" applyBorder="0" applyAlignment="0" applyProtection="0"/>
    <xf numFmtId="0" fontId="8" fillId="0" borderId="0"/>
  </cellStyleXfs>
  <cellXfs count="76">
    <xf numFmtId="0" fontId="0" fillId="0" borderId="0" xfId="0"/>
    <xf numFmtId="0" fontId="4" fillId="2" borderId="0" xfId="0" applyFont="1" applyFill="1"/>
    <xf numFmtId="0" fontId="0" fillId="2" borderId="0" xfId="0" applyFill="1"/>
    <xf numFmtId="0" fontId="8" fillId="0" borderId="0" xfId="2"/>
    <xf numFmtId="0" fontId="8" fillId="0" borderId="11" xfId="2" applyBorder="1"/>
    <xf numFmtId="0" fontId="8" fillId="0" borderId="12" xfId="2" applyBorder="1"/>
    <xf numFmtId="0" fontId="8" fillId="0" borderId="13" xfId="2" applyBorder="1"/>
    <xf numFmtId="0" fontId="8" fillId="0" borderId="19" xfId="2" applyBorder="1" applyAlignment="1">
      <alignment horizontal="right"/>
    </xf>
    <xf numFmtId="0" fontId="8" fillId="0" borderId="20" xfId="2" applyBorder="1" applyAlignment="1">
      <alignment horizontal="right"/>
    </xf>
    <xf numFmtId="0" fontId="8" fillId="0" borderId="11" xfId="2" applyBorder="1" applyAlignment="1">
      <alignment horizontal="right"/>
    </xf>
    <xf numFmtId="0" fontId="8" fillId="0" borderId="0" xfId="2" applyAlignment="1">
      <alignment horizontal="right"/>
    </xf>
    <xf numFmtId="0" fontId="10" fillId="0" borderId="0" xfId="0" applyFont="1"/>
    <xf numFmtId="0" fontId="11" fillId="3" borderId="5" xfId="0" applyFont="1" applyFill="1" applyBorder="1"/>
    <xf numFmtId="0" fontId="11" fillId="3" borderId="5" xfId="0" applyFont="1" applyFill="1" applyBorder="1" applyAlignment="1">
      <alignment horizontal="right"/>
    </xf>
    <xf numFmtId="0" fontId="11" fillId="3" borderId="9" xfId="0" applyFont="1" applyFill="1" applyBorder="1" applyAlignment="1">
      <alignment horizontal="right"/>
    </xf>
    <xf numFmtId="0" fontId="10" fillId="4" borderId="0" xfId="0" applyFont="1" applyFill="1"/>
    <xf numFmtId="0" fontId="13" fillId="2" borderId="4" xfId="0" applyFont="1" applyFill="1" applyBorder="1"/>
    <xf numFmtId="0" fontId="10" fillId="2" borderId="2" xfId="0" applyFont="1" applyFill="1" applyBorder="1"/>
    <xf numFmtId="0" fontId="13" fillId="2" borderId="1" xfId="0" applyFont="1" applyFill="1" applyBorder="1"/>
    <xf numFmtId="0" fontId="10" fillId="2" borderId="9" xfId="0" applyFont="1" applyFill="1" applyBorder="1" applyAlignment="1">
      <alignment vertical="center"/>
    </xf>
    <xf numFmtId="0" fontId="10" fillId="2" borderId="5" xfId="0" applyFont="1" applyFill="1" applyBorder="1"/>
    <xf numFmtId="0" fontId="10" fillId="2" borderId="6" xfId="0" applyFont="1" applyFill="1" applyBorder="1" applyAlignment="1">
      <alignment vertical="center"/>
    </xf>
    <xf numFmtId="0" fontId="13" fillId="2" borderId="10" xfId="0" applyFont="1" applyFill="1" applyBorder="1" applyAlignment="1">
      <alignment vertical="center"/>
    </xf>
    <xf numFmtId="0" fontId="9" fillId="0" borderId="24" xfId="0" applyFont="1" applyBorder="1" applyAlignment="1" applyProtection="1">
      <alignment horizontal="right"/>
      <protection locked="0"/>
    </xf>
    <xf numFmtId="0" fontId="9" fillId="0" borderId="25" xfId="0" applyFont="1" applyBorder="1" applyAlignment="1" applyProtection="1">
      <alignment horizontal="right"/>
      <protection locked="0"/>
    </xf>
    <xf numFmtId="0" fontId="9" fillId="0" borderId="26" xfId="0" applyFont="1" applyBorder="1" applyAlignment="1" applyProtection="1">
      <alignment horizontal="right"/>
      <protection locked="0"/>
    </xf>
    <xf numFmtId="0" fontId="9" fillId="0" borderId="22" xfId="0" applyFont="1" applyBorder="1" applyAlignment="1" applyProtection="1">
      <alignment horizontal="right"/>
      <protection locked="0"/>
    </xf>
    <xf numFmtId="0" fontId="11" fillId="0" borderId="8" xfId="0" applyFont="1" applyBorder="1" applyAlignment="1" applyProtection="1">
      <alignment horizontal="right"/>
      <protection locked="0"/>
    </xf>
    <xf numFmtId="0" fontId="11" fillId="0" borderId="1" xfId="0" applyFont="1" applyBorder="1" applyAlignment="1" applyProtection="1">
      <alignment horizontal="right"/>
      <protection locked="0"/>
    </xf>
    <xf numFmtId="1" fontId="11" fillId="0" borderId="1" xfId="0" applyNumberFormat="1" applyFont="1" applyBorder="1" applyAlignment="1" applyProtection="1">
      <alignment horizontal="right"/>
      <protection locked="0"/>
    </xf>
    <xf numFmtId="0" fontId="9" fillId="5" borderId="14" xfId="0" applyFont="1" applyFill="1" applyBorder="1"/>
    <xf numFmtId="0" fontId="11" fillId="5" borderId="1" xfId="0" applyFont="1" applyFill="1" applyBorder="1" applyAlignment="1">
      <alignment horizontal="right"/>
    </xf>
    <xf numFmtId="0" fontId="10" fillId="6" borderId="0" xfId="0" applyFont="1" applyFill="1"/>
    <xf numFmtId="0" fontId="13" fillId="2" borderId="2" xfId="0" applyFont="1" applyFill="1" applyBorder="1" applyAlignment="1">
      <alignment horizontal="center"/>
    </xf>
    <xf numFmtId="0" fontId="10" fillId="2" borderId="0" xfId="0" applyFont="1" applyFill="1" applyAlignment="1">
      <alignment horizontal="center" vertical="center"/>
    </xf>
    <xf numFmtId="0" fontId="10" fillId="2" borderId="7" xfId="0" applyFont="1" applyFill="1" applyBorder="1" applyAlignment="1">
      <alignment horizontal="center" vertical="center"/>
    </xf>
    <xf numFmtId="0" fontId="0" fillId="2" borderId="0" xfId="0" applyFill="1" applyAlignment="1">
      <alignment horizontal="center"/>
    </xf>
    <xf numFmtId="0" fontId="10" fillId="2" borderId="1" xfId="0" applyFont="1" applyFill="1" applyBorder="1" applyAlignment="1">
      <alignment vertical="center"/>
    </xf>
    <xf numFmtId="0" fontId="10" fillId="2" borderId="1" xfId="0" applyFont="1" applyFill="1" applyBorder="1" applyAlignment="1">
      <alignment vertical="center" wrapText="1"/>
    </xf>
    <xf numFmtId="0" fontId="10" fillId="2" borderId="1" xfId="0" applyFont="1" applyFill="1" applyBorder="1" applyAlignment="1">
      <alignment horizontal="center" vertical="center"/>
    </xf>
    <xf numFmtId="0" fontId="13" fillId="2" borderId="1" xfId="0" applyFont="1" applyFill="1" applyBorder="1" applyAlignment="1">
      <alignment vertical="center"/>
    </xf>
    <xf numFmtId="0" fontId="10" fillId="2" borderId="1" xfId="0" applyFont="1" applyFill="1" applyBorder="1" applyAlignment="1">
      <alignment horizontal="left" vertical="center"/>
    </xf>
    <xf numFmtId="0" fontId="11" fillId="0" borderId="3" xfId="0" applyFont="1" applyBorder="1" applyAlignment="1" applyProtection="1">
      <alignment horizontal="right"/>
      <protection locked="0"/>
    </xf>
    <xf numFmtId="0" fontId="13" fillId="2" borderId="9" xfId="0" applyFont="1" applyFill="1" applyBorder="1" applyAlignment="1">
      <alignment vertical="center"/>
    </xf>
    <xf numFmtId="0" fontId="14" fillId="7" borderId="0" xfId="0" applyFont="1" applyFill="1"/>
    <xf numFmtId="0" fontId="14" fillId="7" borderId="0" xfId="0" applyFont="1" applyFill="1" applyAlignment="1">
      <alignment horizontal="center"/>
    </xf>
    <xf numFmtId="0" fontId="15" fillId="7" borderId="0" xfId="0" applyFont="1" applyFill="1"/>
    <xf numFmtId="0" fontId="15" fillId="7" borderId="0" xfId="0" applyFont="1" applyFill="1" applyAlignment="1">
      <alignment horizontal="center"/>
    </xf>
    <xf numFmtId="0" fontId="11" fillId="8" borderId="29" xfId="0" applyFont="1" applyFill="1" applyBorder="1" applyProtection="1">
      <protection locked="0"/>
    </xf>
    <xf numFmtId="0" fontId="9" fillId="5" borderId="15" xfId="0" applyFont="1" applyFill="1" applyBorder="1"/>
    <xf numFmtId="0" fontId="11" fillId="5" borderId="16" xfId="0" applyFont="1" applyFill="1" applyBorder="1" applyAlignment="1">
      <alignment horizontal="right"/>
    </xf>
    <xf numFmtId="0" fontId="11" fillId="5" borderId="23" xfId="0" applyFont="1" applyFill="1" applyBorder="1" applyAlignment="1">
      <alignment horizontal="right"/>
    </xf>
    <xf numFmtId="0" fontId="11" fillId="5" borderId="4" xfId="0" applyFont="1" applyFill="1" applyBorder="1" applyAlignment="1">
      <alignment horizontal="right"/>
    </xf>
    <xf numFmtId="0" fontId="11" fillId="5" borderId="14" xfId="0" applyFont="1" applyFill="1" applyBorder="1"/>
    <xf numFmtId="2" fontId="11" fillId="5" borderId="1" xfId="0" applyNumberFormat="1" applyFont="1" applyFill="1" applyBorder="1" applyAlignment="1">
      <alignment horizontal="right"/>
    </xf>
    <xf numFmtId="2" fontId="11" fillId="5" borderId="4" xfId="0" applyNumberFormat="1" applyFont="1" applyFill="1" applyBorder="1" applyAlignment="1">
      <alignment horizontal="right"/>
    </xf>
    <xf numFmtId="0" fontId="9" fillId="5" borderId="17" xfId="0" applyFont="1" applyFill="1" applyBorder="1"/>
    <xf numFmtId="1" fontId="11" fillId="5" borderId="1" xfId="0" applyNumberFormat="1" applyFont="1" applyFill="1" applyBorder="1" applyAlignment="1">
      <alignment horizontal="right"/>
    </xf>
    <xf numFmtId="0" fontId="11" fillId="8" borderId="14" xfId="0" applyFont="1" applyFill="1" applyBorder="1"/>
    <xf numFmtId="0" fontId="11" fillId="8" borderId="21" xfId="0" applyFont="1" applyFill="1" applyBorder="1"/>
    <xf numFmtId="0" fontId="11" fillId="8" borderId="17" xfId="0" applyFont="1" applyFill="1" applyBorder="1"/>
    <xf numFmtId="0" fontId="10" fillId="5" borderId="0" xfId="0" applyFont="1" applyFill="1"/>
    <xf numFmtId="0" fontId="5" fillId="0" borderId="0" xfId="0" applyFont="1" applyAlignment="1" applyProtection="1">
      <alignment horizontal="center" vertical="center"/>
      <protection locked="0"/>
    </xf>
    <xf numFmtId="0" fontId="1" fillId="0" borderId="0" xfId="0" applyFont="1"/>
    <xf numFmtId="0" fontId="10" fillId="2" borderId="1" xfId="0" applyFont="1" applyFill="1" applyBorder="1" applyAlignment="1">
      <alignment horizontal="left" vertical="justify" wrapText="1"/>
    </xf>
    <xf numFmtId="0" fontId="10" fillId="2" borderId="5" xfId="0" applyFont="1" applyFill="1" applyBorder="1" applyAlignment="1">
      <alignment vertical="center"/>
    </xf>
    <xf numFmtId="0" fontId="10" fillId="2" borderId="8" xfId="0" applyFont="1" applyFill="1" applyBorder="1" applyAlignment="1">
      <alignment vertical="center"/>
    </xf>
    <xf numFmtId="0" fontId="10" fillId="2" borderId="8" xfId="0" applyFont="1" applyFill="1" applyBorder="1" applyAlignment="1">
      <alignment vertical="justify"/>
    </xf>
    <xf numFmtId="164" fontId="11" fillId="0" borderId="1" xfId="0" applyNumberFormat="1" applyFont="1" applyBorder="1" applyAlignment="1" applyProtection="1">
      <alignment horizontal="right"/>
      <protection locked="0"/>
    </xf>
    <xf numFmtId="164" fontId="11" fillId="0" borderId="18" xfId="0" applyNumberFormat="1" applyFont="1" applyBorder="1" applyAlignment="1" applyProtection="1">
      <alignment horizontal="right"/>
      <protection locked="0"/>
    </xf>
    <xf numFmtId="164" fontId="11" fillId="5" borderId="1" xfId="0" applyNumberFormat="1" applyFont="1" applyFill="1" applyBorder="1" applyAlignment="1">
      <alignment horizontal="right"/>
    </xf>
    <xf numFmtId="164" fontId="11" fillId="5" borderId="4" xfId="0" applyNumberFormat="1" applyFont="1" applyFill="1" applyBorder="1" applyAlignment="1">
      <alignment horizontal="right"/>
    </xf>
    <xf numFmtId="164" fontId="11" fillId="5" borderId="18" xfId="0" applyNumberFormat="1" applyFont="1" applyFill="1" applyBorder="1" applyAlignment="1">
      <alignment horizontal="right"/>
    </xf>
    <xf numFmtId="0" fontId="2" fillId="0" borderId="0" xfId="0" applyFont="1" applyAlignment="1" applyProtection="1">
      <alignment horizontal="left"/>
      <protection locked="0"/>
    </xf>
    <xf numFmtId="0" fontId="16" fillId="0" borderId="27" xfId="0" applyFont="1" applyBorder="1" applyAlignment="1" applyProtection="1">
      <alignment horizontal="center" wrapText="1"/>
      <protection locked="0"/>
    </xf>
    <xf numFmtId="0" fontId="16" fillId="0" borderId="28" xfId="0" applyFont="1" applyBorder="1" applyAlignment="1" applyProtection="1">
      <alignment horizontal="center" wrapText="1"/>
      <protection locked="0"/>
    </xf>
  </cellXfs>
  <cellStyles count="3">
    <cellStyle name="Komma 2" xfId="1" xr:uid="{C67A2489-272F-405F-AEB7-679579119940}"/>
    <cellStyle name="Standaard" xfId="0" builtinId="0"/>
    <cellStyle name="Standaard 2" xfId="2" xr:uid="{A3EDA8CE-F658-400A-886C-34771D8C93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701040</xdr:colOff>
      <xdr:row>2</xdr:row>
      <xdr:rowOff>243840</xdr:rowOff>
    </xdr:to>
    <xdr:pic>
      <xdr:nvPicPr>
        <xdr:cNvPr id="3" name="Afbeelding 2">
          <a:extLst>
            <a:ext uri="{FF2B5EF4-FFF2-40B4-BE49-F238E27FC236}">
              <a16:creationId xmlns:a16="http://schemas.microsoft.com/office/drawing/2014/main" id="{ED772D59-C020-430C-394F-73C5D65A3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40" y="0"/>
          <a:ext cx="701040" cy="701040"/>
        </a:xfrm>
        <a:prstGeom prst="rect">
          <a:avLst/>
        </a:prstGeom>
      </xdr:spPr>
    </xdr:pic>
    <xdr:clientData/>
  </xdr:twoCellAnchor>
  <xdr:twoCellAnchor editAs="oneCell">
    <xdr:from>
      <xdr:col>1</xdr:col>
      <xdr:colOff>1432561</xdr:colOff>
      <xdr:row>0</xdr:row>
      <xdr:rowOff>160021</xdr:rowOff>
    </xdr:from>
    <xdr:to>
      <xdr:col>1</xdr:col>
      <xdr:colOff>1860611</xdr:colOff>
      <xdr:row>2</xdr:row>
      <xdr:rowOff>121921</xdr:rowOff>
    </xdr:to>
    <xdr:pic>
      <xdr:nvPicPr>
        <xdr:cNvPr id="5" name="Afbeelding 4">
          <a:extLst>
            <a:ext uri="{FF2B5EF4-FFF2-40B4-BE49-F238E27FC236}">
              <a16:creationId xmlns:a16="http://schemas.microsoft.com/office/drawing/2014/main" id="{A23ACA30-A22C-58BA-FF74-E622F39A55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8301" y="160021"/>
          <a:ext cx="428050" cy="419100"/>
        </a:xfrm>
        <a:prstGeom prst="rect">
          <a:avLst/>
        </a:prstGeom>
      </xdr:spPr>
    </xdr:pic>
    <xdr:clientData/>
  </xdr:twoCellAnchor>
  <xdr:twoCellAnchor editAs="oneCell">
    <xdr:from>
      <xdr:col>1</xdr:col>
      <xdr:colOff>1965960</xdr:colOff>
      <xdr:row>0</xdr:row>
      <xdr:rowOff>106681</xdr:rowOff>
    </xdr:from>
    <xdr:to>
      <xdr:col>1</xdr:col>
      <xdr:colOff>2492304</xdr:colOff>
      <xdr:row>2</xdr:row>
      <xdr:rowOff>175261</xdr:rowOff>
    </xdr:to>
    <xdr:pic>
      <xdr:nvPicPr>
        <xdr:cNvPr id="7" name="Afbeelding 6">
          <a:extLst>
            <a:ext uri="{FF2B5EF4-FFF2-40B4-BE49-F238E27FC236}">
              <a16:creationId xmlns:a16="http://schemas.microsoft.com/office/drawing/2014/main" id="{C264F957-3E77-F0A4-54E7-06FB5323A58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71700" y="106681"/>
          <a:ext cx="526344" cy="52578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D87CD-9585-4FF9-9CC3-9581B5E07B6A}">
  <dimension ref="A1:I113"/>
  <sheetViews>
    <sheetView showGridLines="0" tabSelected="1" topLeftCell="A19" workbookViewId="0">
      <selection activeCell="B5" sqref="B5"/>
    </sheetView>
  </sheetViews>
  <sheetFormatPr defaultRowHeight="13.2" x14ac:dyDescent="0.25"/>
  <cols>
    <col min="1" max="1" width="3" bestFit="1" customWidth="1"/>
    <col min="2" max="2" width="39.5546875" customWidth="1"/>
    <col min="3" max="3" width="14.6640625" customWidth="1"/>
    <col min="4" max="5" width="12.33203125" customWidth="1"/>
    <col min="8" max="8" width="18.5546875" customWidth="1"/>
    <col min="9" max="9" width="16.33203125" customWidth="1"/>
  </cols>
  <sheetData>
    <row r="1" spans="1:9" ht="13.8" thickBot="1" x14ac:dyDescent="0.3"/>
    <row r="2" spans="1:9" ht="22.2" customHeight="1" thickBot="1" x14ac:dyDescent="0.3">
      <c r="C2" s="62" t="s">
        <v>15</v>
      </c>
      <c r="D2" s="74"/>
      <c r="E2" s="75"/>
    </row>
    <row r="3" spans="1:9" ht="39.6" customHeight="1" thickBot="1" x14ac:dyDescent="0.35">
      <c r="B3" s="63"/>
      <c r="C3" s="73"/>
      <c r="D3" s="73"/>
      <c r="E3" s="73"/>
    </row>
    <row r="4" spans="1:9" s="11" customFormat="1" ht="15" thickBot="1" x14ac:dyDescent="0.35">
      <c r="B4" s="26" t="s">
        <v>7</v>
      </c>
      <c r="C4" s="23">
        <v>2024</v>
      </c>
      <c r="D4" s="24">
        <v>2025</v>
      </c>
      <c r="E4" s="25">
        <v>2026</v>
      </c>
    </row>
    <row r="5" spans="1:9" s="11" customFormat="1" ht="23.4" customHeight="1" x14ac:dyDescent="0.3">
      <c r="B5" s="48" t="s">
        <v>38</v>
      </c>
      <c r="C5" s="27"/>
      <c r="D5" s="27"/>
      <c r="E5" s="27"/>
    </row>
    <row r="6" spans="1:9" s="11" customFormat="1" ht="14.4" x14ac:dyDescent="0.3">
      <c r="B6" s="30" t="s">
        <v>0</v>
      </c>
      <c r="C6" s="31"/>
      <c r="D6" s="31"/>
      <c r="E6" s="31"/>
      <c r="G6" s="32"/>
      <c r="H6" s="32"/>
      <c r="I6" s="32"/>
    </row>
    <row r="7" spans="1:9" s="11" customFormat="1" ht="16.2" x14ac:dyDescent="0.3">
      <c r="A7" s="11">
        <v>1</v>
      </c>
      <c r="B7" s="58" t="s">
        <v>56</v>
      </c>
      <c r="C7" s="28"/>
      <c r="D7" s="28"/>
      <c r="E7" s="28"/>
      <c r="G7" s="32"/>
      <c r="H7" s="32"/>
      <c r="I7" s="32"/>
    </row>
    <row r="8" spans="1:9" s="11" customFormat="1" ht="14.4" x14ac:dyDescent="0.3">
      <c r="A8" s="11">
        <v>2</v>
      </c>
      <c r="B8" s="58" t="s">
        <v>1</v>
      </c>
      <c r="C8" s="68"/>
      <c r="D8" s="68"/>
      <c r="E8" s="68"/>
      <c r="G8" s="32"/>
      <c r="H8" s="32"/>
      <c r="I8" s="32"/>
    </row>
    <row r="9" spans="1:9" s="11" customFormat="1" ht="14.4" x14ac:dyDescent="0.3">
      <c r="B9" s="30" t="s">
        <v>35</v>
      </c>
      <c r="C9" s="57"/>
      <c r="D9" s="57"/>
      <c r="E9" s="57"/>
      <c r="G9" s="32"/>
      <c r="H9" s="32"/>
      <c r="I9" s="32"/>
    </row>
    <row r="10" spans="1:9" s="11" customFormat="1" ht="14.4" x14ac:dyDescent="0.3">
      <c r="A10" s="11">
        <v>3</v>
      </c>
      <c r="B10" s="58" t="s">
        <v>55</v>
      </c>
      <c r="C10" s="29"/>
      <c r="D10" s="29"/>
      <c r="E10" s="29"/>
    </row>
    <row r="11" spans="1:9" s="11" customFormat="1" ht="14.4" x14ac:dyDescent="0.3">
      <c r="A11" s="11">
        <v>4</v>
      </c>
      <c r="B11" s="58" t="s">
        <v>1</v>
      </c>
      <c r="C11" s="68"/>
      <c r="D11" s="68"/>
      <c r="E11" s="68"/>
    </row>
    <row r="12" spans="1:9" s="11" customFormat="1" ht="14.4" x14ac:dyDescent="0.3">
      <c r="B12" s="30" t="s">
        <v>2</v>
      </c>
      <c r="C12" s="31"/>
      <c r="D12" s="31"/>
      <c r="E12" s="31"/>
    </row>
    <row r="13" spans="1:9" s="11" customFormat="1" ht="14.4" x14ac:dyDescent="0.3">
      <c r="A13" s="11">
        <v>5</v>
      </c>
      <c r="B13" s="58" t="s">
        <v>54</v>
      </c>
      <c r="C13" s="28"/>
      <c r="D13" s="28"/>
      <c r="E13" s="28"/>
    </row>
    <row r="14" spans="1:9" s="11" customFormat="1" ht="14.4" x14ac:dyDescent="0.3">
      <c r="A14" s="11">
        <v>6</v>
      </c>
      <c r="B14" s="58" t="s">
        <v>1</v>
      </c>
      <c r="C14" s="68"/>
      <c r="D14" s="68"/>
      <c r="E14" s="68"/>
    </row>
    <row r="15" spans="1:9" s="11" customFormat="1" ht="14.4" x14ac:dyDescent="0.3">
      <c r="B15" s="30" t="s">
        <v>3</v>
      </c>
      <c r="C15" s="61"/>
      <c r="D15" s="31"/>
      <c r="E15" s="31"/>
    </row>
    <row r="16" spans="1:9" s="11" customFormat="1" ht="16.2" x14ac:dyDescent="0.3">
      <c r="A16" s="11">
        <v>7</v>
      </c>
      <c r="B16" s="58" t="s">
        <v>53</v>
      </c>
      <c r="C16" s="28"/>
      <c r="D16" s="28"/>
      <c r="E16" s="28"/>
    </row>
    <row r="17" spans="1:5" s="11" customFormat="1" ht="14.4" x14ac:dyDescent="0.3">
      <c r="A17" s="11">
        <v>8</v>
      </c>
      <c r="B17" s="58" t="s">
        <v>1</v>
      </c>
      <c r="C17" s="68"/>
      <c r="D17" s="68"/>
      <c r="E17" s="68"/>
    </row>
    <row r="18" spans="1:5" s="11" customFormat="1" ht="14.4" x14ac:dyDescent="0.3">
      <c r="B18" s="30" t="s">
        <v>33</v>
      </c>
      <c r="C18" s="57"/>
      <c r="D18" s="57"/>
      <c r="E18" s="57"/>
    </row>
    <row r="19" spans="1:5" s="11" customFormat="1" ht="14.4" x14ac:dyDescent="0.3">
      <c r="A19" s="11">
        <v>9</v>
      </c>
      <c r="B19" s="58" t="s">
        <v>57</v>
      </c>
      <c r="C19" s="29"/>
      <c r="D19" s="29"/>
      <c r="E19" s="29"/>
    </row>
    <row r="20" spans="1:5" s="11" customFormat="1" ht="14.4" x14ac:dyDescent="0.3">
      <c r="A20" s="11">
        <v>10</v>
      </c>
      <c r="B20" s="58" t="s">
        <v>1</v>
      </c>
      <c r="C20" s="68"/>
      <c r="D20" s="68"/>
      <c r="E20" s="68"/>
    </row>
    <row r="21" spans="1:5" s="11" customFormat="1" ht="14.4" x14ac:dyDescent="0.3">
      <c r="B21" s="30" t="s">
        <v>4</v>
      </c>
      <c r="C21" s="31"/>
      <c r="D21" s="31"/>
      <c r="E21" s="31"/>
    </row>
    <row r="22" spans="1:5" s="11" customFormat="1" ht="14.4" x14ac:dyDescent="0.3">
      <c r="A22" s="11">
        <v>11</v>
      </c>
      <c r="B22" s="58" t="s">
        <v>51</v>
      </c>
      <c r="C22" s="28"/>
      <c r="D22" s="28"/>
      <c r="E22" s="28"/>
    </row>
    <row r="23" spans="1:5" s="11" customFormat="1" ht="14.4" x14ac:dyDescent="0.3">
      <c r="A23" s="11">
        <v>12</v>
      </c>
      <c r="B23" s="59" t="s">
        <v>50</v>
      </c>
      <c r="C23" s="42"/>
      <c r="D23" s="42"/>
      <c r="E23" s="42"/>
    </row>
    <row r="24" spans="1:5" s="11" customFormat="1" ht="15" thickBot="1" x14ac:dyDescent="0.35">
      <c r="A24" s="11">
        <v>13</v>
      </c>
      <c r="B24" s="60" t="s">
        <v>1</v>
      </c>
      <c r="C24" s="69"/>
      <c r="D24" s="69"/>
      <c r="E24" s="69"/>
    </row>
    <row r="25" spans="1:5" s="11" customFormat="1" ht="15" thickBot="1" x14ac:dyDescent="0.35">
      <c r="B25" s="12"/>
      <c r="C25" s="13"/>
      <c r="D25" s="13"/>
      <c r="E25" s="14"/>
    </row>
    <row r="26" spans="1:5" s="11" customFormat="1" ht="14.4" x14ac:dyDescent="0.3">
      <c r="B26" s="49" t="s">
        <v>24</v>
      </c>
      <c r="C26" s="50"/>
      <c r="D26" s="50"/>
      <c r="E26" s="51"/>
    </row>
    <row r="27" spans="1:5" s="11" customFormat="1" ht="14.4" x14ac:dyDescent="0.3">
      <c r="B27" s="30" t="s">
        <v>0</v>
      </c>
      <c r="C27" s="31"/>
      <c r="D27" s="31"/>
      <c r="E27" s="52"/>
    </row>
    <row r="28" spans="1:5" s="11" customFormat="1" ht="16.2" x14ac:dyDescent="0.3">
      <c r="B28" s="53" t="s">
        <v>37</v>
      </c>
      <c r="C28" s="54" t="e">
        <f>C7/C5</f>
        <v>#DIV/0!</v>
      </c>
      <c r="D28" s="54" t="e">
        <f>D7/D5</f>
        <v>#DIV/0!</v>
      </c>
      <c r="E28" s="55" t="e">
        <f>E7/E5</f>
        <v>#DIV/0!</v>
      </c>
    </row>
    <row r="29" spans="1:5" s="11" customFormat="1" ht="16.2" x14ac:dyDescent="0.3">
      <c r="B29" s="53" t="s">
        <v>16</v>
      </c>
      <c r="C29" s="70" t="e">
        <f>C8/C7</f>
        <v>#DIV/0!</v>
      </c>
      <c r="D29" s="70" t="e">
        <f>D8/D7</f>
        <v>#DIV/0!</v>
      </c>
      <c r="E29" s="71" t="e">
        <f>E8/E7</f>
        <v>#DIV/0!</v>
      </c>
    </row>
    <row r="30" spans="1:5" s="11" customFormat="1" ht="14.4" x14ac:dyDescent="0.3">
      <c r="B30" s="53" t="s">
        <v>25</v>
      </c>
      <c r="C30" s="70" t="e">
        <f>C28*C29</f>
        <v>#DIV/0!</v>
      </c>
      <c r="D30" s="70" t="e">
        <f>D28*D29</f>
        <v>#DIV/0!</v>
      </c>
      <c r="E30" s="71" t="e">
        <f>E28*E29</f>
        <v>#DIV/0!</v>
      </c>
    </row>
    <row r="31" spans="1:5" s="11" customFormat="1" ht="14.4" x14ac:dyDescent="0.3">
      <c r="B31" s="30" t="s">
        <v>35</v>
      </c>
      <c r="C31" s="31"/>
      <c r="D31" s="31"/>
      <c r="E31" s="52"/>
    </row>
    <row r="32" spans="1:5" s="11" customFormat="1" ht="16.2" x14ac:dyDescent="0.3">
      <c r="B32" s="53" t="s">
        <v>37</v>
      </c>
      <c r="C32" s="54" t="e">
        <f>C10/C5</f>
        <v>#DIV/0!</v>
      </c>
      <c r="D32" s="54" t="e">
        <f>D10/D5</f>
        <v>#DIV/0!</v>
      </c>
      <c r="E32" s="54" t="e">
        <f>E10/E5</f>
        <v>#DIV/0!</v>
      </c>
    </row>
    <row r="33" spans="2:5" s="11" customFormat="1" ht="16.2" x14ac:dyDescent="0.3">
      <c r="B33" s="53" t="s">
        <v>16</v>
      </c>
      <c r="C33" s="70" t="e">
        <f>C11/C10</f>
        <v>#DIV/0!</v>
      </c>
      <c r="D33" s="70" t="e">
        <f>D11/D10</f>
        <v>#DIV/0!</v>
      </c>
      <c r="E33" s="70" t="e">
        <f>E11/E10</f>
        <v>#DIV/0!</v>
      </c>
    </row>
    <row r="34" spans="2:5" s="11" customFormat="1" ht="14.4" x14ac:dyDescent="0.3">
      <c r="B34" s="53" t="s">
        <v>25</v>
      </c>
      <c r="C34" s="70" t="e">
        <f>C32*C33</f>
        <v>#DIV/0!</v>
      </c>
      <c r="D34" s="70" t="e">
        <f t="shared" ref="D34:E34" si="0">D32*D33</f>
        <v>#DIV/0!</v>
      </c>
      <c r="E34" s="70" t="e">
        <f t="shared" si="0"/>
        <v>#DIV/0!</v>
      </c>
    </row>
    <row r="35" spans="2:5" s="11" customFormat="1" ht="14.4" x14ac:dyDescent="0.3">
      <c r="B35" s="30" t="s">
        <v>2</v>
      </c>
      <c r="C35" s="54"/>
      <c r="D35" s="54"/>
      <c r="E35" s="55"/>
    </row>
    <row r="36" spans="2:5" s="11" customFormat="1" ht="14.4" x14ac:dyDescent="0.3">
      <c r="B36" s="53" t="s">
        <v>26</v>
      </c>
      <c r="C36" s="54" t="e">
        <f>C13/C5</f>
        <v>#DIV/0!</v>
      </c>
      <c r="D36" s="54" t="e">
        <f>D13/D5</f>
        <v>#DIV/0!</v>
      </c>
      <c r="E36" s="55" t="e">
        <f>E13/E5</f>
        <v>#DIV/0!</v>
      </c>
    </row>
    <row r="37" spans="2:5" s="11" customFormat="1" ht="14.4" x14ac:dyDescent="0.3">
      <c r="B37" s="53" t="s">
        <v>13</v>
      </c>
      <c r="C37" s="70" t="e">
        <f>C14/C13</f>
        <v>#DIV/0!</v>
      </c>
      <c r="D37" s="70" t="e">
        <f>D14/D13</f>
        <v>#DIV/0!</v>
      </c>
      <c r="E37" s="71" t="e">
        <f>E14/E13</f>
        <v>#DIV/0!</v>
      </c>
    </row>
    <row r="38" spans="2:5" s="11" customFormat="1" ht="14.4" x14ac:dyDescent="0.3">
      <c r="B38" s="53" t="s">
        <v>27</v>
      </c>
      <c r="C38" s="70" t="e">
        <f>C36*C37</f>
        <v>#DIV/0!</v>
      </c>
      <c r="D38" s="70" t="e">
        <f>D36*D37</f>
        <v>#DIV/0!</v>
      </c>
      <c r="E38" s="71" t="e">
        <f>E36*E37</f>
        <v>#DIV/0!</v>
      </c>
    </row>
    <row r="39" spans="2:5" s="11" customFormat="1" ht="14.4" x14ac:dyDescent="0.3">
      <c r="B39" s="30" t="s">
        <v>3</v>
      </c>
      <c r="C39" s="54"/>
      <c r="D39" s="54"/>
      <c r="E39" s="55"/>
    </row>
    <row r="40" spans="2:5" s="11" customFormat="1" ht="14.4" x14ac:dyDescent="0.3">
      <c r="B40" s="53" t="s">
        <v>28</v>
      </c>
      <c r="C40" s="54" t="e">
        <f>C16/C5</f>
        <v>#DIV/0!</v>
      </c>
      <c r="D40" s="54" t="e">
        <f>D16/D5</f>
        <v>#DIV/0!</v>
      </c>
      <c r="E40" s="55" t="e">
        <f>E16/E5</f>
        <v>#DIV/0!</v>
      </c>
    </row>
    <row r="41" spans="2:5" s="11" customFormat="1" ht="16.2" x14ac:dyDescent="0.3">
      <c r="B41" s="53" t="s">
        <v>16</v>
      </c>
      <c r="C41" s="70" t="e">
        <f>C17/C16</f>
        <v>#DIV/0!</v>
      </c>
      <c r="D41" s="70" t="e">
        <f>D17/D16</f>
        <v>#DIV/0!</v>
      </c>
      <c r="E41" s="71" t="e">
        <f>E17/E16</f>
        <v>#DIV/0!</v>
      </c>
    </row>
    <row r="42" spans="2:5" s="11" customFormat="1" ht="14.4" x14ac:dyDescent="0.3">
      <c r="B42" s="53" t="s">
        <v>29</v>
      </c>
      <c r="C42" s="70" t="e">
        <f>C40*C41</f>
        <v>#DIV/0!</v>
      </c>
      <c r="D42" s="70" t="e">
        <f>D40*D41</f>
        <v>#DIV/0!</v>
      </c>
      <c r="E42" s="71" t="e">
        <f>E40*E41</f>
        <v>#DIV/0!</v>
      </c>
    </row>
    <row r="43" spans="2:5" s="11" customFormat="1" ht="14.4" x14ac:dyDescent="0.3">
      <c r="B43" s="30" t="s">
        <v>33</v>
      </c>
      <c r="C43" s="54"/>
      <c r="D43" s="54"/>
      <c r="E43" s="55"/>
    </row>
    <row r="44" spans="2:5" s="11" customFormat="1" ht="14.4" x14ac:dyDescent="0.3">
      <c r="B44" s="53" t="s">
        <v>34</v>
      </c>
      <c r="C44" s="54" t="e">
        <f>C19/C5</f>
        <v>#DIV/0!</v>
      </c>
      <c r="D44" s="54" t="e">
        <f>D19/D5</f>
        <v>#DIV/0!</v>
      </c>
      <c r="E44" s="55" t="e">
        <f>E19/E5</f>
        <v>#DIV/0!</v>
      </c>
    </row>
    <row r="45" spans="2:5" s="11" customFormat="1" ht="14.4" x14ac:dyDescent="0.3">
      <c r="B45" s="53" t="s">
        <v>14</v>
      </c>
      <c r="C45" s="70" t="e">
        <f>C20/C19</f>
        <v>#DIV/0!</v>
      </c>
      <c r="D45" s="70" t="e">
        <f>D20/D19</f>
        <v>#DIV/0!</v>
      </c>
      <c r="E45" s="71" t="e">
        <f>E20/E19</f>
        <v>#DIV/0!</v>
      </c>
    </row>
    <row r="46" spans="2:5" s="11" customFormat="1" ht="14.4" x14ac:dyDescent="0.3">
      <c r="B46" s="53" t="s">
        <v>36</v>
      </c>
      <c r="C46" s="31" t="e">
        <f>C44/C45</f>
        <v>#DIV/0!</v>
      </c>
      <c r="D46" s="31" t="e">
        <f t="shared" ref="D46:E46" si="1">D44/D45</f>
        <v>#DIV/0!</v>
      </c>
      <c r="E46" s="31" t="e">
        <f t="shared" si="1"/>
        <v>#DIV/0!</v>
      </c>
    </row>
    <row r="47" spans="2:5" s="11" customFormat="1" ht="14.4" x14ac:dyDescent="0.3">
      <c r="B47" s="30" t="s">
        <v>4</v>
      </c>
      <c r="C47" s="54"/>
      <c r="D47" s="54"/>
      <c r="E47" s="55"/>
    </row>
    <row r="48" spans="2:5" s="11" customFormat="1" ht="14.4" x14ac:dyDescent="0.3">
      <c r="B48" s="53" t="s">
        <v>31</v>
      </c>
      <c r="C48" s="54" t="e">
        <f>C22/C5</f>
        <v>#DIV/0!</v>
      </c>
      <c r="D48" s="54" t="e">
        <f>D22/D5</f>
        <v>#DIV/0!</v>
      </c>
      <c r="E48" s="55" t="e">
        <f>E22/E5</f>
        <v>#DIV/0!</v>
      </c>
    </row>
    <row r="49" spans="2:5" s="11" customFormat="1" ht="14.4" x14ac:dyDescent="0.3">
      <c r="B49" s="53" t="s">
        <v>14</v>
      </c>
      <c r="C49" s="70" t="e">
        <f>C24/C22</f>
        <v>#DIV/0!</v>
      </c>
      <c r="D49" s="70" t="e">
        <f>D24/D22</f>
        <v>#DIV/0!</v>
      </c>
      <c r="E49" s="71" t="e">
        <f>E24/E22</f>
        <v>#DIV/0!</v>
      </c>
    </row>
    <row r="50" spans="2:5" s="11" customFormat="1" ht="14.4" x14ac:dyDescent="0.3">
      <c r="B50" s="53" t="s">
        <v>30</v>
      </c>
      <c r="C50" s="70" t="e">
        <f>C48*C49</f>
        <v>#DIV/0!</v>
      </c>
      <c r="D50" s="70" t="e">
        <f>D48*D49</f>
        <v>#DIV/0!</v>
      </c>
      <c r="E50" s="71" t="e">
        <f>E48*E49</f>
        <v>#DIV/0!</v>
      </c>
    </row>
    <row r="51" spans="2:5" s="11" customFormat="1" ht="14.4" x14ac:dyDescent="0.3">
      <c r="B51" s="53"/>
      <c r="C51" s="54"/>
      <c r="D51" s="54"/>
      <c r="E51" s="55"/>
    </row>
    <row r="52" spans="2:5" s="11" customFormat="1" ht="15" thickBot="1" x14ac:dyDescent="0.35">
      <c r="B52" s="56" t="s">
        <v>32</v>
      </c>
      <c r="C52" s="72" t="e">
        <f>C30+C38+C42+C46+C50+C34</f>
        <v>#DIV/0!</v>
      </c>
      <c r="D52" s="72" t="e">
        <f t="shared" ref="D52:E52" si="2">D30+D38+D42+D46+D50+D34</f>
        <v>#DIV/0!</v>
      </c>
      <c r="E52" s="72" t="e">
        <f t="shared" si="2"/>
        <v>#DIV/0!</v>
      </c>
    </row>
    <row r="53" spans="2:5" s="11" customFormat="1" ht="13.8" x14ac:dyDescent="0.3">
      <c r="B53" s="15"/>
      <c r="C53" s="15"/>
      <c r="D53" s="15"/>
      <c r="E53" s="15"/>
    </row>
    <row r="54" spans="2:5" s="11" customFormat="1" ht="13.8" x14ac:dyDescent="0.3">
      <c r="B54" s="15"/>
      <c r="C54" s="15"/>
      <c r="D54" s="15"/>
      <c r="E54" s="15"/>
    </row>
    <row r="55" spans="2:5" ht="13.8" x14ac:dyDescent="0.3">
      <c r="B55" s="11"/>
      <c r="C55" s="11"/>
      <c r="D55" s="11"/>
      <c r="E55" s="11"/>
    </row>
    <row r="108" spans="2:5" ht="16.2" thickBot="1" x14ac:dyDescent="0.35">
      <c r="B108" s="3" t="s">
        <v>8</v>
      </c>
      <c r="C108" s="3"/>
      <c r="D108" s="3"/>
      <c r="E108" s="3"/>
    </row>
    <row r="109" spans="2:5" ht="15.6" x14ac:dyDescent="0.3">
      <c r="B109" s="7" t="s">
        <v>9</v>
      </c>
      <c r="C109" s="8" t="s">
        <v>10</v>
      </c>
      <c r="D109" s="8" t="s">
        <v>9</v>
      </c>
      <c r="E109" s="8" t="s">
        <v>10</v>
      </c>
    </row>
    <row r="110" spans="2:5" ht="15.6" x14ac:dyDescent="0.3">
      <c r="B110" s="4">
        <v>10000</v>
      </c>
      <c r="C110" s="3">
        <v>5.97</v>
      </c>
      <c r="D110" s="3">
        <v>1</v>
      </c>
      <c r="E110" s="3">
        <v>5.9699999999999998E-4</v>
      </c>
    </row>
    <row r="111" spans="2:5" ht="15.6" x14ac:dyDescent="0.3">
      <c r="B111" s="4"/>
      <c r="C111" s="3"/>
      <c r="D111" s="3"/>
      <c r="E111" s="3"/>
    </row>
    <row r="112" spans="2:5" ht="15.6" x14ac:dyDescent="0.3">
      <c r="B112" s="9" t="s">
        <v>11</v>
      </c>
      <c r="C112" s="10" t="s">
        <v>10</v>
      </c>
      <c r="D112" s="10" t="s">
        <v>12</v>
      </c>
      <c r="E112" s="10" t="s">
        <v>10</v>
      </c>
    </row>
    <row r="113" spans="2:5" ht="16.2" thickBot="1" x14ac:dyDescent="0.35">
      <c r="B113" s="5">
        <v>1000</v>
      </c>
      <c r="C113" s="6">
        <v>1.83</v>
      </c>
      <c r="D113" s="6">
        <v>1</v>
      </c>
      <c r="E113" s="6">
        <v>1.83E-3</v>
      </c>
    </row>
  </sheetData>
  <sheetProtection algorithmName="SHA-512" hashValue="V/ay8jPTxhHd//HIk+jjs7yHYzX4BqB2ZJ9TGoLiktNQ1UL8/H5XDI7iX0FsF70hvOzbKeN24XDrjy32yUWJPA==" saltValue="oVHj6o4uvIqFNquD/IOxkA==" spinCount="100000" sheet="1" objects="1" scenarios="1"/>
  <mergeCells count="2">
    <mergeCell ref="C3:E3"/>
    <mergeCell ref="D2:E2"/>
  </mergeCells>
  <phoneticPr fontId="0" type="noConversion"/>
  <pageMargins left="0.39370078740157483" right="0.39370078740157483" top="0.39370078740157483" bottom="0.39370078740157483" header="0.39370078740157483" footer="0.39370078740157483"/>
  <pageSetup paperSize="9" scale="90" fitToWidth="2" fitToHeight="4"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40F80-61C4-425C-86AB-110F29D3B560}">
  <dimension ref="A1:D18"/>
  <sheetViews>
    <sheetView workbookViewId="0">
      <selection activeCell="D3" sqref="D3"/>
    </sheetView>
  </sheetViews>
  <sheetFormatPr defaultColWidth="9.109375" defaultRowHeight="13.2" x14ac:dyDescent="0.25"/>
  <cols>
    <col min="1" max="1" width="19.33203125" style="2" customWidth="1"/>
    <col min="2" max="2" width="4.5546875" style="36" customWidth="1"/>
    <col min="3" max="3" width="69.109375" style="2" customWidth="1"/>
    <col min="4" max="4" width="65.109375" style="2" bestFit="1" customWidth="1"/>
    <col min="5" max="16384" width="9.109375" style="2"/>
  </cols>
  <sheetData>
    <row r="1" spans="1:4" s="1" customFormat="1" ht="18" x14ac:dyDescent="0.35">
      <c r="A1" s="44" t="s">
        <v>41</v>
      </c>
      <c r="B1" s="45"/>
      <c r="C1" s="46"/>
      <c r="D1" s="46"/>
    </row>
    <row r="2" spans="1:4" s="1" customFormat="1" x14ac:dyDescent="0.25">
      <c r="A2" s="46"/>
      <c r="B2" s="47"/>
      <c r="C2" s="46"/>
      <c r="D2" s="46"/>
    </row>
    <row r="3" spans="1:4" s="1" customFormat="1" ht="13.8" x14ac:dyDescent="0.3">
      <c r="A3" s="16"/>
      <c r="B3" s="33"/>
      <c r="C3" s="17"/>
      <c r="D3" s="18" t="s">
        <v>5</v>
      </c>
    </row>
    <row r="4" spans="1:4" s="1" customFormat="1" ht="13.8" x14ac:dyDescent="0.3">
      <c r="A4" s="19"/>
      <c r="B4" s="34"/>
      <c r="C4" s="40" t="s">
        <v>17</v>
      </c>
      <c r="D4" s="20"/>
    </row>
    <row r="5" spans="1:4" s="1" customFormat="1" ht="27.6" x14ac:dyDescent="0.25">
      <c r="A5" s="21"/>
      <c r="B5" s="35"/>
      <c r="C5" s="41" t="s">
        <v>39</v>
      </c>
      <c r="D5" s="64" t="s">
        <v>48</v>
      </c>
    </row>
    <row r="6" spans="1:4" s="1" customFormat="1" ht="13.8" x14ac:dyDescent="0.3">
      <c r="A6" s="22" t="s">
        <v>0</v>
      </c>
      <c r="B6" s="39">
        <v>1</v>
      </c>
      <c r="C6" s="37" t="s">
        <v>18</v>
      </c>
      <c r="D6" s="20"/>
    </row>
    <row r="7" spans="1:4" s="1" customFormat="1" ht="13.8" x14ac:dyDescent="0.25">
      <c r="A7" s="19"/>
      <c r="B7" s="39">
        <v>2</v>
      </c>
      <c r="C7" s="37" t="s">
        <v>19</v>
      </c>
      <c r="D7" s="65" t="s">
        <v>6</v>
      </c>
    </row>
    <row r="8" spans="1:4" s="1" customFormat="1" ht="13.8" x14ac:dyDescent="0.3">
      <c r="A8" s="22" t="s">
        <v>42</v>
      </c>
      <c r="B8" s="39">
        <v>3</v>
      </c>
      <c r="C8" s="37" t="s">
        <v>43</v>
      </c>
      <c r="D8" s="20"/>
    </row>
    <row r="9" spans="1:4" s="1" customFormat="1" ht="27.6" x14ac:dyDescent="0.25">
      <c r="A9" s="21"/>
      <c r="B9" s="39">
        <v>4</v>
      </c>
      <c r="C9" s="38" t="s">
        <v>47</v>
      </c>
      <c r="D9" s="66" t="s">
        <v>6</v>
      </c>
    </row>
    <row r="10" spans="1:4" s="1" customFormat="1" ht="27.6" x14ac:dyDescent="0.3">
      <c r="A10" s="22" t="s">
        <v>2</v>
      </c>
      <c r="B10" s="39">
        <v>5</v>
      </c>
      <c r="C10" s="38" t="s">
        <v>46</v>
      </c>
      <c r="D10" s="20"/>
    </row>
    <row r="11" spans="1:4" s="1" customFormat="1" ht="25.2" customHeight="1" x14ac:dyDescent="0.25">
      <c r="A11" s="21"/>
      <c r="B11" s="39">
        <v>6</v>
      </c>
      <c r="C11" s="37" t="s">
        <v>20</v>
      </c>
      <c r="D11" s="66" t="s">
        <v>40</v>
      </c>
    </row>
    <row r="12" spans="1:4" s="1" customFormat="1" ht="13.8" x14ac:dyDescent="0.3">
      <c r="A12" s="22" t="s">
        <v>3</v>
      </c>
      <c r="B12" s="39">
        <v>7</v>
      </c>
      <c r="C12" s="37" t="s">
        <v>21</v>
      </c>
      <c r="D12" s="20"/>
    </row>
    <row r="13" spans="1:4" s="1" customFormat="1" ht="13.8" x14ac:dyDescent="0.25">
      <c r="A13" s="21"/>
      <c r="B13" s="39">
        <v>8</v>
      </c>
      <c r="C13" s="37" t="s">
        <v>22</v>
      </c>
      <c r="D13" s="67" t="s">
        <v>6</v>
      </c>
    </row>
    <row r="14" spans="1:4" s="1" customFormat="1" ht="13.8" x14ac:dyDescent="0.3">
      <c r="A14" s="22" t="s">
        <v>33</v>
      </c>
      <c r="B14" s="39">
        <v>9</v>
      </c>
      <c r="C14" s="37" t="s">
        <v>44</v>
      </c>
      <c r="D14" s="20"/>
    </row>
    <row r="15" spans="1:4" s="1" customFormat="1" ht="13.8" x14ac:dyDescent="0.25">
      <c r="A15" s="21"/>
      <c r="B15" s="39">
        <v>10</v>
      </c>
      <c r="C15" s="37" t="s">
        <v>45</v>
      </c>
      <c r="D15" s="66" t="s">
        <v>6</v>
      </c>
    </row>
    <row r="16" spans="1:4" s="1" customFormat="1" ht="41.4" x14ac:dyDescent="0.3">
      <c r="A16" s="22" t="s">
        <v>4</v>
      </c>
      <c r="B16" s="39">
        <v>11</v>
      </c>
      <c r="C16" s="38" t="s">
        <v>49</v>
      </c>
      <c r="D16" s="20"/>
    </row>
    <row r="17" spans="1:4" s="1" customFormat="1" ht="13.8" x14ac:dyDescent="0.3">
      <c r="A17" s="43"/>
      <c r="B17" s="39">
        <v>12</v>
      </c>
      <c r="C17" s="38" t="s">
        <v>52</v>
      </c>
      <c r="D17" s="20"/>
    </row>
    <row r="18" spans="1:4" s="1" customFormat="1" ht="13.8" x14ac:dyDescent="0.25">
      <c r="A18" s="21"/>
      <c r="B18" s="39">
        <v>13</v>
      </c>
      <c r="C18" s="37" t="s">
        <v>23</v>
      </c>
      <c r="D18" s="66" t="s">
        <v>6</v>
      </c>
    </row>
  </sheetData>
  <phoneticPr fontId="0" type="noConversion"/>
  <pageMargins left="0.78740157480314965" right="0.78740157480314965" top="0" bottom="0"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18BD13EEDDAF7499EC745562903D409" ma:contentTypeVersion="19" ma:contentTypeDescription="Een nieuw document maken." ma:contentTypeScope="" ma:versionID="ec6d42ef831dbdb467cc83280990f17b">
  <xsd:schema xmlns:xsd="http://www.w3.org/2001/XMLSchema" xmlns:xs="http://www.w3.org/2001/XMLSchema" xmlns:p="http://schemas.microsoft.com/office/2006/metadata/properties" xmlns:ns2="b7995b5d-a1f8-42b5-918b-3e2dc741a328" xmlns:ns3="d88bf321-b758-481b-a4e9-17fd660b94bc" targetNamespace="http://schemas.microsoft.com/office/2006/metadata/properties" ma:root="true" ma:fieldsID="a633b88955c926c55a36bc37455d9c6b" ns2:_="" ns3:_="">
    <xsd:import namespace="b7995b5d-a1f8-42b5-918b-3e2dc741a328"/>
    <xsd:import namespace="d88bf321-b758-481b-a4e9-17fd660b94b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995b5d-a1f8-42b5-918b-3e2dc741a32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f214b079-fa42-4f56-8288-504380d0211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8bf321-b758-481b-a4e9-17fd660b94bc"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02061a70-ed2a-47f0-90ba-227874c2f331}" ma:internalName="TaxCatchAll" ma:showField="CatchAllData" ma:web="d88bf321-b758-481b-a4e9-17fd660b94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88bf321-b758-481b-a4e9-17fd660b94bc" xsi:nil="true"/>
    <lcf76f155ced4ddcb4097134ff3c332f xmlns="b7995b5d-a1f8-42b5-918b-3e2dc741a32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7392E74-02AE-41E0-8D71-314E458ECC64}">
  <ds:schemaRefs>
    <ds:schemaRef ds:uri="http://schemas.microsoft.com/sharepoint/v3/contenttype/forms"/>
  </ds:schemaRefs>
</ds:datastoreItem>
</file>

<file path=customXml/itemProps2.xml><?xml version="1.0" encoding="utf-8"?>
<ds:datastoreItem xmlns:ds="http://schemas.openxmlformats.org/officeDocument/2006/customXml" ds:itemID="{2B379407-EB55-493C-95F7-6F9FA0525C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995b5d-a1f8-42b5-918b-3e2dc741a328"/>
    <ds:schemaRef ds:uri="d88bf321-b758-481b-a4e9-17fd660b9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B4160A-423D-4952-9AE3-569A9827E464}">
  <ds:schemaRefs>
    <ds:schemaRef ds:uri="http://schemas.microsoft.com/office/2006/metadata/properties"/>
    <ds:schemaRef ds:uri="http://schemas.microsoft.com/office/infopath/2007/PartnerControls"/>
    <ds:schemaRef ds:uri="d88bf321-b758-481b-a4e9-17fd660b94bc"/>
    <ds:schemaRef ds:uri="b7995b5d-a1f8-42b5-918b-3e2dc741a32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Verbruiksgegevens</vt:lpstr>
      <vt:lpstr>Uitleg</vt:lpstr>
    </vt:vector>
  </TitlesOfParts>
  <Company>Boschvaart Milieu Advies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Laska hurenkamp</dc:creator>
  <cp:lastModifiedBy>Laska Hurenkamp</cp:lastModifiedBy>
  <cp:lastPrinted>2007-01-04T12:46:07Z</cp:lastPrinted>
  <dcterms:created xsi:type="dcterms:W3CDTF">2003-04-07T08:37:13Z</dcterms:created>
  <dcterms:modified xsi:type="dcterms:W3CDTF">2026-02-26T13:39:25Z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0x010100318BD13EEDDAF7499EC745562903D409</vt:lpwstr>
  </property>
</Properties>
</file>